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13_ncr:40009_{69758EBA-11C6-4FE2-B220-B9FBBCDE4E19}" xr6:coauthVersionLast="47" xr6:coauthVersionMax="47" xr10:uidLastSave="{00000000-0000-0000-0000-000000000000}"/>
  <bookViews>
    <workbookView xWindow="317" yWindow="5340" windowWidth="29160" windowHeight="12497"/>
  </bookViews>
  <sheets>
    <sheet name="Sheet1" sheetId="1" r:id="rId1"/>
  </sheets>
  <definedNames>
    <definedName name="_xlnm._FilterDatabase" localSheetId="0" hidden="1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52" i="1"/>
</calcChain>
</file>

<file path=xl/sharedStrings.xml><?xml version="1.0" encoding="utf-8"?>
<sst xmlns="http://schemas.openxmlformats.org/spreadsheetml/2006/main" count="282" uniqueCount="100">
  <si>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</si>
  <si>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</si>
  <si>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</si>
  <si>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</si>
  <si>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</si>
  <si>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</si>
  <si>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</si>
  <si>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</si>
  <si>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</si>
  <si>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</si>
  <si>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</si>
  <si>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BARINGS GLOBAL PRIVATE LOAN FUND 2</t>
  </si>
  <si>
    <t>GB00BDD86K33</t>
  </si>
  <si>
    <t>JE</t>
  </si>
  <si>
    <t>GG</t>
  </si>
  <si>
    <t>IE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</si>
  <si>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</si>
  <si>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</si>
  <si>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</si>
  <si>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</si>
  <si>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</si>
  <si>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</si>
  <si>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</si>
  <si>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</si>
  <si>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</si>
  <si>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Insight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</si>
  <si>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</si>
  <si>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</si>
  <si>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</si>
  <si>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</si>
  <si>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</si>
  <si>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</si>
  <si>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</si>
  <si>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</si>
  <si>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Healthcare Royalty Partners</t>
  </si>
  <si>
    <t>Apollo</t>
  </si>
  <si>
    <t>CQS</t>
  </si>
  <si>
    <t>PIMCO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</si>
  <si>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</si>
  <si>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</si>
  <si>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</si>
  <si>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</si>
  <si>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</si>
  <si>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</si>
  <si>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</si>
  <si>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</si>
  <si>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</si>
  <si>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NORTHERN TRUST GBL EURO LIQUIDITY A EUR ACC</t>
  </si>
  <si>
    <t>CF INSIGHT LIQU FD 3 CL 3 ILPF3 CL 3</t>
  </si>
  <si>
    <t>APOLLO TOTAL RETURN FUND (LUX) LP SERIESA-2-D GBP</t>
  </si>
  <si>
    <t>CF CQS CR MULTI ASSET FD - CLS E1D GBP  SH</t>
  </si>
  <si>
    <t>CF PIMCO FD GBL INVESTORS SER PLC</t>
  </si>
  <si>
    <t>CF LIME PROPERTY FD UNIT TR</t>
  </si>
  <si>
    <t>CF THE M&amp;G SECURED PROP INC FD</t>
  </si>
  <si>
    <t>BARINGS GLOBAL PRIVATE LOAN FUND</t>
  </si>
  <si>
    <t>BARINGS GLOBAL PRIVATE LOAN FUND 3</t>
  </si>
  <si>
    <t>M&amp;G REAL ESTATE DEBT FUND II FEEDER LP</t>
  </si>
  <si>
    <t>M&amp;G REAL ESTATE DEBT FUND III LP</t>
  </si>
  <si>
    <t>PARTNERS GROUP MULTI ASSET CREDIT V     S.C.A., SICAV-RAIF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</si>
  <si>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</si>
  <si>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</si>
  <si>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</si>
  <si>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</si>
  <si>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</si>
  <si>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</si>
  <si>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HEALTHCARE ROYALTY PARTNERS III LP</t>
  </si>
  <si>
    <t>HEALTHCARE ROYALTY PARTNERS IV, LP</t>
  </si>
  <si>
    <t>IIF UK I LP</t>
  </si>
  <si>
    <t>PANTHEON - CUMBRIA LOCAL GOVERNMENT     PENSION SCHEME 2018</t>
  </si>
  <si>
    <t>PANTHEON GBL SECONDARY FD VI FEEDER LUX SCSP</t>
  </si>
  <si>
    <t>Q-BLK CO-INVESTMENT FUND II, L.P. - NON US-SERIES</t>
  </si>
  <si>
    <t>SL CAPITAL SOF II FEEDER LP</t>
  </si>
  <si>
    <t>SL CAPITAL SOF III FEEDER LP</t>
  </si>
  <si>
    <t>VESEY STREET PORTFOLIO IV, L.P.</t>
  </si>
  <si>
    <t>IE00B7Y8R850</t>
  </si>
  <si>
    <t>FX HEDGE</t>
  </si>
  <si>
    <t>Northern Trust</t>
  </si>
  <si>
    <t>ACCRUALS</t>
  </si>
  <si>
    <t>POOL OWNERSHIP</t>
  </si>
  <si>
    <t>PARTNERS GROUP MULTI ASSET CREDIT VI</t>
  </si>
  <si>
    <t>ISIN/SEDOL</t>
  </si>
  <si>
    <t>Shares/Par value</t>
  </si>
  <si>
    <t>Investment fund RAIF</t>
  </si>
  <si>
    <t>Investment fund AIF</t>
  </si>
  <si>
    <t>Unit trust UCITS</t>
  </si>
  <si>
    <t>IE00B0539B73</t>
  </si>
  <si>
    <t>GG00B1Z72R33</t>
  </si>
  <si>
    <t xml:space="preserve">IE00B0Y8YW95 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</si>
  <si>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</si>
  <si>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</si>
  <si>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</si>
  <si>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</si>
  <si>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</si>
  <si>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</si>
  <si>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</si>
  <si>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</si>
  <si>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PARTNERS GROUP PRIVATE MARKETS CREDIT 2016</t>
  </si>
  <si>
    <t>PARTNERS GROUP GLOBAL INFRASTRUCTURE 2012 LP</t>
  </si>
  <si>
    <t>PARTNERS GROUP GLOBAL INFRASTRUCTURE 2018 EUR LP</t>
  </si>
  <si>
    <t>BORDER TO COAST PRIVATE EQUITY SERIES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</si>
</sst>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#,##0.00_ ;[Red]\-#,##0.00\ "/>
    <numFmt numFmtId="168" formatCode="#,##0_ ;[Red]\-#,##0\ "/>
    <numFmt numFmtId="171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49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6" fontId="1" fillId="0" borderId="0" xfId="0" applyNumberFormat="1" applyFont="1" applyFill="1" applyAlignment="1">
      <alignment horizontal="right"/>
    </xf>
    <xf numFmtId="0" fontId="0" fillId="0" borderId="0" xfId="0" applyFill="1"/>
    <xf numFmtId="166" fontId="0" fillId="0" borderId="1" xfId="0" applyNumberFormat="1" applyFill="1" applyBorder="1"/>
    <xf numFmtId="166" fontId="2" fillId="0" borderId="0" xfId="0" applyNumberFormat="1" applyFont="1" applyFill="1" applyAlignment="1"/>
    <xf numFmtId="49" fontId="2" fillId="0" borderId="0" xfId="0" applyNumberFormat="1" applyFont="1"/>
    <xf numFmtId="49" fontId="1" fillId="0" borderId="0" xfId="0" applyNumberFormat="1" applyFont="1" applyAlignme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6" fontId="1" fillId="0" borderId="0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6" fontId="0" fillId="0" borderId="0" xfId="0" applyNumberFormat="1" applyBorder="1"/>
    <xf numFmtId="49" fontId="4" fillId="0" borderId="0" xfId="0" applyNumberFormat="1" applyFont="1" applyBorder="1"/>
    <xf numFmtId="43" fontId="7" fillId="0" borderId="0" xfId="1" applyFont="1" applyBorder="1"/>
    <xf numFmtId="43" fontId="5" fillId="0" borderId="0" xfId="1" applyFont="1" applyAlignment="1">
      <alignment horizontal="right"/>
    </xf>
    <xf numFmtId="49" fontId="5" fillId="0" borderId="0" xfId="0" applyNumberFormat="1" applyFont="1"/>
    <xf numFmtId="171" fontId="5" fillId="0" borderId="0" xfId="1" applyNumberFormat="1" applyFont="1" applyAlignment="1">
      <alignment horizontal="right"/>
    </xf>
    <xf numFmtId="168" fontId="6" fillId="0" borderId="0" xfId="0" applyNumberFormat="1" applyFont="1" applyFill="1" applyAlignment="1">
      <alignment horizontal="right"/>
    </xf>
    <xf numFmtId="49" fontId="5" fillId="0" borderId="0" xfId="3" applyNumberFormat="1" applyFont="1"/>
    <xf numFmtId="43" fontId="5" fillId="0" borderId="0" xfId="2" applyFont="1" applyAlignment="1">
      <alignment horizontal="righ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defaultRowHeight="14.6"/>
  <cols>
    <col min="1" max="1" width="9.84375" customWidth="1"/>
    <col min="2" max="2" width="42.921875" customWidth="1"/>
    <col min="3" max="3" width="18.84375" bestFit="1" customWidth="1"/>
    <col min="4" max="4" width="23.69140625" bestFit="1" customWidth="1"/>
    <col min="5" max="6" width="5.61328125" customWidth="1"/>
    <col min="7" max="7" width="20" style="8" customWidth="1"/>
    <col min="8" max="8" width="10.3828125" customWidth="1"/>
    <col min="9" max="9" width="14.921875" bestFit="1" customWidth="1"/>
    <col min="10" max="10" width="15.15234375" customWidth="1"/>
  </cols>
  <sheetData>
    <row r="1" spans="1:10" s="3" customFormat="1">
      <c r="A1" s="1" t="s">
        <v>0</v>
      </c>
      <c r="B1" s="11" t="s">
        <v>42</v>
      </c>
      <c r="C1" s="3" t="s">
        <v>17</v>
      </c>
      <c r="D1" s="3" t="s">
        <v>18</v>
      </c>
      <c r="E1" s="1" t="s">
        <v>1</v>
      </c>
      <c r="F1" s="1" t="s">
        <v>2</v>
      </c>
      <c r="G1" s="10" t="s">
        <v>91</v>
      </c>
      <c r="H1" s="2" t="s">
        <v>3</v>
      </c>
      <c r="I1" s="2" t="s">
        <v>81</v>
      </c>
      <c r="J1" s="11" t="s">
        <v>80</v>
      </c>
    </row>
    <row r="2" spans="1:10">
      <c r="A2" s="4" t="s">
        <v>4</v>
      </c>
      <c r="B2" s="6" t="s">
        <v>62</v>
      </c>
      <c r="C2" t="s">
        <v>19</v>
      </c>
      <c r="D2" t="s">
        <v>27</v>
      </c>
      <c r="E2" s="4" t="s">
        <v>5</v>
      </c>
      <c r="F2" s="4" t="s">
        <v>6</v>
      </c>
      <c r="G2" s="26">
        <v>16954305.73</v>
      </c>
      <c r="H2" s="5">
        <v>44742</v>
      </c>
      <c r="J2" s="6"/>
    </row>
    <row r="3" spans="1:10">
      <c r="A3" s="4" t="s">
        <v>4</v>
      </c>
      <c r="B3" s="6" t="s">
        <v>49</v>
      </c>
      <c r="C3" t="s">
        <v>82</v>
      </c>
      <c r="D3" t="s">
        <v>35</v>
      </c>
      <c r="E3" s="4" t="s">
        <v>8</v>
      </c>
      <c r="F3" s="4" t="s">
        <v>9</v>
      </c>
      <c r="G3" s="26">
        <v>147639934.36000001</v>
      </c>
      <c r="H3" s="5">
        <v>44742</v>
      </c>
      <c r="I3" s="23">
        <v>150303722.13999999</v>
      </c>
      <c r="J3" s="6"/>
    </row>
    <row r="4" spans="1:10">
      <c r="A4" s="4" t="s">
        <v>4</v>
      </c>
      <c r="B4" s="6" t="s">
        <v>54</v>
      </c>
      <c r="C4" t="s">
        <v>19</v>
      </c>
      <c r="D4" t="s">
        <v>24</v>
      </c>
      <c r="E4" s="4" t="s">
        <v>8</v>
      </c>
      <c r="F4" s="4" t="s">
        <v>9</v>
      </c>
      <c r="G4" s="26">
        <v>4986444.4800000004</v>
      </c>
      <c r="H4" s="5">
        <v>44742</v>
      </c>
      <c r="J4" s="6"/>
    </row>
    <row r="5" spans="1:10">
      <c r="A5" s="4" t="s">
        <v>4</v>
      </c>
      <c r="B5" s="6" t="s">
        <v>11</v>
      </c>
      <c r="C5" t="s">
        <v>19</v>
      </c>
      <c r="D5" t="s">
        <v>24</v>
      </c>
      <c r="E5" s="4" t="s">
        <v>8</v>
      </c>
      <c r="F5" s="4" t="s">
        <v>9</v>
      </c>
      <c r="G5" s="26">
        <v>11637291.17</v>
      </c>
      <c r="H5" s="5">
        <v>44742</v>
      </c>
      <c r="J5" s="6"/>
    </row>
    <row r="6" spans="1:10">
      <c r="A6" s="4" t="s">
        <v>4</v>
      </c>
      <c r="B6" s="6" t="s">
        <v>55</v>
      </c>
      <c r="C6" t="s">
        <v>19</v>
      </c>
      <c r="D6" t="s">
        <v>24</v>
      </c>
      <c r="E6" s="4" t="s">
        <v>8</v>
      </c>
      <c r="F6" s="4" t="s">
        <v>9</v>
      </c>
      <c r="G6" s="26">
        <v>31249090.640000001</v>
      </c>
      <c r="H6" s="5">
        <v>44742</v>
      </c>
      <c r="J6" s="6"/>
    </row>
    <row r="7" spans="1:10">
      <c r="A7" s="4" t="s">
        <v>4</v>
      </c>
      <c r="B7" s="6" t="s">
        <v>63</v>
      </c>
      <c r="C7" t="s">
        <v>19</v>
      </c>
      <c r="D7" t="s">
        <v>23</v>
      </c>
      <c r="E7" s="4" t="s">
        <v>5</v>
      </c>
      <c r="F7" s="4" t="s">
        <v>6</v>
      </c>
      <c r="G7" s="26">
        <v>71713929.400000006</v>
      </c>
      <c r="H7" s="5">
        <v>44742</v>
      </c>
      <c r="J7" s="6"/>
    </row>
    <row r="8" spans="1:10">
      <c r="A8" s="4" t="s">
        <v>4</v>
      </c>
      <c r="B8" s="22" t="s">
        <v>88</v>
      </c>
      <c r="C8" t="s">
        <v>22</v>
      </c>
      <c r="D8" t="s">
        <v>23</v>
      </c>
      <c r="E8" s="4" t="s">
        <v>8</v>
      </c>
      <c r="F8" s="4" t="s">
        <v>9</v>
      </c>
      <c r="G8" s="26">
        <v>140003841.13</v>
      </c>
      <c r="H8" s="5">
        <v>44742</v>
      </c>
      <c r="I8" s="23">
        <v>159931278.41999999</v>
      </c>
      <c r="J8" s="22" t="s">
        <v>92</v>
      </c>
    </row>
    <row r="9" spans="1:10">
      <c r="A9" s="4" t="s">
        <v>4</v>
      </c>
      <c r="B9" s="6" t="s">
        <v>43</v>
      </c>
      <c r="C9" t="s">
        <v>22</v>
      </c>
      <c r="D9" t="s">
        <v>23</v>
      </c>
      <c r="E9" s="4" t="s">
        <v>8</v>
      </c>
      <c r="F9" s="4" t="s">
        <v>9</v>
      </c>
      <c r="G9" s="26">
        <v>603269609.48000002</v>
      </c>
      <c r="H9" s="5">
        <v>44742</v>
      </c>
      <c r="I9" s="23">
        <v>512897134.39999998</v>
      </c>
      <c r="J9" s="6" t="s">
        <v>16</v>
      </c>
    </row>
    <row r="10" spans="1:10">
      <c r="A10" s="4" t="s">
        <v>4</v>
      </c>
      <c r="B10" s="25" t="s">
        <v>94</v>
      </c>
      <c r="C10" t="s">
        <v>22</v>
      </c>
      <c r="D10" t="s">
        <v>23</v>
      </c>
      <c r="E10" s="4" t="s">
        <v>8</v>
      </c>
      <c r="F10" s="4" t="s">
        <v>9</v>
      </c>
      <c r="G10" s="26">
        <v>141149078.88</v>
      </c>
      <c r="H10" s="5">
        <v>44742</v>
      </c>
      <c r="I10" s="23">
        <v>103717450.86</v>
      </c>
      <c r="J10" s="25" t="s">
        <v>95</v>
      </c>
    </row>
    <row r="11" spans="1:10">
      <c r="A11" s="4" t="s">
        <v>4</v>
      </c>
      <c r="B11" s="6" t="s">
        <v>44</v>
      </c>
      <c r="C11" t="s">
        <v>22</v>
      </c>
      <c r="D11" t="s">
        <v>23</v>
      </c>
      <c r="E11" s="4" t="s">
        <v>8</v>
      </c>
      <c r="F11" s="4" t="s">
        <v>9</v>
      </c>
      <c r="G11" s="26">
        <v>160375902.43000001</v>
      </c>
      <c r="H11" s="5">
        <v>44742</v>
      </c>
      <c r="I11" s="23">
        <v>141925577.37</v>
      </c>
      <c r="J11" s="6" t="s">
        <v>12</v>
      </c>
    </row>
    <row r="12" spans="1:10">
      <c r="A12" s="4" t="s">
        <v>4</v>
      </c>
      <c r="B12" s="22" t="s">
        <v>90</v>
      </c>
      <c r="C12" t="s">
        <v>19</v>
      </c>
      <c r="D12" t="s">
        <v>23</v>
      </c>
      <c r="E12" s="4" t="s">
        <v>5</v>
      </c>
      <c r="F12" s="4" t="s">
        <v>9</v>
      </c>
      <c r="G12" s="26">
        <v>13143855.84</v>
      </c>
      <c r="H12" s="5">
        <v>44742</v>
      </c>
      <c r="I12" s="21"/>
      <c r="J12" s="6"/>
    </row>
    <row r="13" spans="1:10">
      <c r="A13" s="4" t="s">
        <v>4</v>
      </c>
      <c r="B13" s="6" t="s">
        <v>64</v>
      </c>
      <c r="C13" t="s">
        <v>19</v>
      </c>
      <c r="D13" t="s">
        <v>23</v>
      </c>
      <c r="E13" s="4" t="s">
        <v>5</v>
      </c>
      <c r="F13" s="4" t="s">
        <v>9</v>
      </c>
      <c r="G13" s="26">
        <v>79618626.719999999</v>
      </c>
      <c r="H13" s="5">
        <v>44742</v>
      </c>
      <c r="J13" s="6"/>
    </row>
    <row r="14" spans="1:10">
      <c r="A14" s="4" t="s">
        <v>4</v>
      </c>
      <c r="B14" s="22" t="s">
        <v>99</v>
      </c>
      <c r="C14" t="s">
        <v>19</v>
      </c>
      <c r="D14" t="s">
        <v>23</v>
      </c>
      <c r="E14" s="4" t="s">
        <v>5</v>
      </c>
      <c r="F14" s="4" t="s">
        <v>9</v>
      </c>
      <c r="G14" s="26">
        <v>13540.65</v>
      </c>
      <c r="H14" s="5">
        <v>44742</v>
      </c>
      <c r="J14" s="6"/>
    </row>
    <row r="15" spans="1:10">
      <c r="A15" s="4" t="s">
        <v>4</v>
      </c>
      <c r="B15" s="6" t="s">
        <v>50</v>
      </c>
      <c r="C15" t="s">
        <v>83</v>
      </c>
      <c r="D15" t="s">
        <v>36</v>
      </c>
      <c r="E15" s="4" t="s">
        <v>8</v>
      </c>
      <c r="F15" s="4" t="s">
        <v>9</v>
      </c>
      <c r="G15" s="26">
        <v>110844000</v>
      </c>
      <c r="H15" s="5">
        <v>44742</v>
      </c>
      <c r="I15" s="23">
        <v>100000</v>
      </c>
      <c r="J15" s="6"/>
    </row>
    <row r="16" spans="1:10">
      <c r="A16" s="4" t="s">
        <v>4</v>
      </c>
      <c r="B16" s="6" t="s">
        <v>48</v>
      </c>
      <c r="C16" t="s">
        <v>84</v>
      </c>
      <c r="D16" t="s">
        <v>25</v>
      </c>
      <c r="E16" s="4" t="s">
        <v>8</v>
      </c>
      <c r="F16" s="4" t="s">
        <v>15</v>
      </c>
      <c r="G16" s="26">
        <v>10164618.42</v>
      </c>
      <c r="H16" s="5">
        <v>44742</v>
      </c>
      <c r="I16" s="23">
        <v>7359212.8799999999</v>
      </c>
      <c r="J16" s="6" t="s">
        <v>85</v>
      </c>
    </row>
    <row r="17" spans="1:10">
      <c r="A17" s="4" t="s">
        <v>4</v>
      </c>
      <c r="B17" s="6" t="s">
        <v>52</v>
      </c>
      <c r="C17" t="s">
        <v>20</v>
      </c>
      <c r="D17" t="s">
        <v>26</v>
      </c>
      <c r="E17" s="4" t="s">
        <v>8</v>
      </c>
      <c r="F17" s="4" t="s">
        <v>13</v>
      </c>
      <c r="G17" s="26">
        <v>44141486.380000003</v>
      </c>
      <c r="H17" s="5">
        <v>44742</v>
      </c>
      <c r="I17" s="23">
        <v>31529498</v>
      </c>
      <c r="J17" s="6"/>
    </row>
    <row r="18" spans="1:10">
      <c r="A18" s="4" t="s">
        <v>4</v>
      </c>
      <c r="B18" s="6" t="s">
        <v>51</v>
      </c>
      <c r="C18" t="s">
        <v>20</v>
      </c>
      <c r="D18" t="s">
        <v>37</v>
      </c>
      <c r="E18" s="4" t="s">
        <v>8</v>
      </c>
      <c r="F18" s="4" t="s">
        <v>9</v>
      </c>
      <c r="G18" s="26">
        <v>24940103.699999999</v>
      </c>
      <c r="H18" s="5">
        <v>44742</v>
      </c>
      <c r="I18" s="23">
        <v>4252912.9019999998</v>
      </c>
      <c r="J18" s="6" t="s">
        <v>87</v>
      </c>
    </row>
    <row r="19" spans="1:10">
      <c r="A19" s="4" t="s">
        <v>4</v>
      </c>
      <c r="B19" s="6" t="s">
        <v>53</v>
      </c>
      <c r="C19" t="s">
        <v>20</v>
      </c>
      <c r="D19" t="s">
        <v>32</v>
      </c>
      <c r="E19" s="4" t="s">
        <v>8</v>
      </c>
      <c r="F19" s="4" t="s">
        <v>14</v>
      </c>
      <c r="G19" s="26">
        <v>43689751.810000002</v>
      </c>
      <c r="H19" s="5">
        <v>44742</v>
      </c>
      <c r="I19" s="23">
        <v>327058.26899999997</v>
      </c>
      <c r="J19" s="6" t="s">
        <v>86</v>
      </c>
    </row>
    <row r="20" spans="1:10">
      <c r="A20" s="4" t="s">
        <v>4</v>
      </c>
      <c r="B20" s="6" t="s">
        <v>45</v>
      </c>
      <c r="C20" t="s">
        <v>20</v>
      </c>
      <c r="D20" t="s">
        <v>21</v>
      </c>
      <c r="E20" s="4" t="s">
        <v>8</v>
      </c>
      <c r="F20" s="4" t="s">
        <v>9</v>
      </c>
      <c r="G20" s="26">
        <v>167583891.38999999</v>
      </c>
      <c r="H20" s="5">
        <v>44742</v>
      </c>
      <c r="I20" s="23">
        <v>92166163.290000007</v>
      </c>
      <c r="J20" s="6"/>
    </row>
    <row r="21" spans="1:10">
      <c r="A21" s="4" t="s">
        <v>4</v>
      </c>
      <c r="B21" s="6" t="s">
        <v>65</v>
      </c>
      <c r="C21" t="s">
        <v>19</v>
      </c>
      <c r="D21" t="s">
        <v>34</v>
      </c>
      <c r="E21" s="4" t="s">
        <v>5</v>
      </c>
      <c r="F21" s="4" t="s">
        <v>6</v>
      </c>
      <c r="G21" s="26">
        <v>15368456.939999999</v>
      </c>
      <c r="H21" s="5">
        <v>44742</v>
      </c>
      <c r="J21" s="6"/>
    </row>
    <row r="22" spans="1:10">
      <c r="A22" s="4" t="s">
        <v>4</v>
      </c>
      <c r="B22" s="6" t="s">
        <v>66</v>
      </c>
      <c r="C22" t="s">
        <v>19</v>
      </c>
      <c r="D22" t="s">
        <v>34</v>
      </c>
      <c r="E22" s="4" t="s">
        <v>5</v>
      </c>
      <c r="F22" s="4" t="s">
        <v>9</v>
      </c>
      <c r="G22" s="26">
        <v>28725790.300000001</v>
      </c>
      <c r="H22" s="5">
        <v>44742</v>
      </c>
      <c r="J22" s="6"/>
    </row>
    <row r="23" spans="1:10">
      <c r="A23" s="4" t="s">
        <v>4</v>
      </c>
      <c r="B23" s="22" t="s">
        <v>89</v>
      </c>
      <c r="C23" t="s">
        <v>19</v>
      </c>
      <c r="D23" t="s">
        <v>93</v>
      </c>
      <c r="E23" s="4" t="s">
        <v>8</v>
      </c>
      <c r="F23" s="4" t="s">
        <v>9</v>
      </c>
      <c r="G23" s="26">
        <v>7988576</v>
      </c>
      <c r="H23" s="5">
        <v>44742</v>
      </c>
      <c r="J23" s="6"/>
    </row>
    <row r="24" spans="1:10">
      <c r="A24" s="4" t="s">
        <v>4</v>
      </c>
      <c r="B24" s="6" t="s">
        <v>67</v>
      </c>
      <c r="C24" t="s">
        <v>19</v>
      </c>
      <c r="D24" t="s">
        <v>33</v>
      </c>
      <c r="E24" s="4" t="s">
        <v>5</v>
      </c>
      <c r="F24" s="4" t="s">
        <v>6</v>
      </c>
      <c r="G24" s="26">
        <v>179620509.19999999</v>
      </c>
      <c r="H24" s="5">
        <v>44742</v>
      </c>
      <c r="J24" s="6"/>
    </row>
    <row r="25" spans="1:10">
      <c r="A25" s="4" t="s">
        <v>4</v>
      </c>
      <c r="B25" s="6" t="s">
        <v>46</v>
      </c>
      <c r="C25" t="s">
        <v>20</v>
      </c>
      <c r="D25" t="s">
        <v>21</v>
      </c>
      <c r="E25" s="4" t="s">
        <v>8</v>
      </c>
      <c r="F25" s="4" t="s">
        <v>9</v>
      </c>
      <c r="G25" s="26">
        <v>447552784.48000002</v>
      </c>
      <c r="H25" s="5">
        <v>44742</v>
      </c>
      <c r="I25" s="23">
        <v>440075895.01999998</v>
      </c>
      <c r="J25" s="6"/>
    </row>
    <row r="26" spans="1:10">
      <c r="A26" s="4" t="s">
        <v>4</v>
      </c>
      <c r="B26" s="6" t="s">
        <v>56</v>
      </c>
      <c r="C26" t="s">
        <v>19</v>
      </c>
      <c r="D26" t="s">
        <v>32</v>
      </c>
      <c r="E26" s="4" t="s">
        <v>8</v>
      </c>
      <c r="F26" s="4" t="s">
        <v>14</v>
      </c>
      <c r="G26" s="26">
        <v>113011.84</v>
      </c>
      <c r="H26" s="5">
        <v>44742</v>
      </c>
      <c r="J26" s="6"/>
    </row>
    <row r="27" spans="1:10">
      <c r="A27" s="4" t="s">
        <v>4</v>
      </c>
      <c r="B27" s="6" t="s">
        <v>57</v>
      </c>
      <c r="C27" t="s">
        <v>19</v>
      </c>
      <c r="D27" t="s">
        <v>32</v>
      </c>
      <c r="E27" s="4" t="s">
        <v>8</v>
      </c>
      <c r="F27" s="4" t="s">
        <v>14</v>
      </c>
      <c r="G27" s="26">
        <v>285908.28999999998</v>
      </c>
      <c r="H27" s="5">
        <v>44742</v>
      </c>
      <c r="J27" s="6"/>
    </row>
    <row r="28" spans="1:10">
      <c r="A28" s="4" t="s">
        <v>4</v>
      </c>
      <c r="B28" s="6" t="s">
        <v>47</v>
      </c>
      <c r="C28" t="s">
        <v>20</v>
      </c>
      <c r="D28" t="s">
        <v>76</v>
      </c>
      <c r="E28" s="4" t="s">
        <v>7</v>
      </c>
      <c r="F28" s="4" t="s">
        <v>9</v>
      </c>
      <c r="G28" s="26">
        <v>86501.29</v>
      </c>
      <c r="H28" s="5">
        <v>44742</v>
      </c>
      <c r="I28" s="23">
        <v>105296.51</v>
      </c>
      <c r="J28" s="6" t="s">
        <v>74</v>
      </c>
    </row>
    <row r="29" spans="1:10">
      <c r="A29" s="4" t="s">
        <v>4</v>
      </c>
      <c r="B29" s="6" t="s">
        <v>68</v>
      </c>
      <c r="C29" t="s">
        <v>19</v>
      </c>
      <c r="D29" t="s">
        <v>29</v>
      </c>
      <c r="E29" s="4" t="s">
        <v>5</v>
      </c>
      <c r="F29" s="4" t="s">
        <v>9</v>
      </c>
      <c r="G29" s="26">
        <v>39065765.07</v>
      </c>
      <c r="H29" s="5">
        <v>44742</v>
      </c>
      <c r="J29" s="6"/>
    </row>
    <row r="30" spans="1:10">
      <c r="A30" s="4" t="s">
        <v>4</v>
      </c>
      <c r="B30" s="6" t="s">
        <v>69</v>
      </c>
      <c r="C30" t="s">
        <v>19</v>
      </c>
      <c r="D30" t="s">
        <v>29</v>
      </c>
      <c r="E30" s="4" t="s">
        <v>5</v>
      </c>
      <c r="F30" s="4" t="s">
        <v>9</v>
      </c>
      <c r="G30" s="26">
        <v>30471285.949999999</v>
      </c>
      <c r="H30" s="5">
        <v>44742</v>
      </c>
      <c r="J30" s="6"/>
    </row>
    <row r="31" spans="1:10">
      <c r="A31" s="4" t="s">
        <v>4</v>
      </c>
      <c r="B31" s="6" t="s">
        <v>97</v>
      </c>
      <c r="C31" t="s">
        <v>19</v>
      </c>
      <c r="D31" t="s">
        <v>28</v>
      </c>
      <c r="E31" s="4" t="s">
        <v>7</v>
      </c>
      <c r="F31" s="4" t="s">
        <v>9</v>
      </c>
      <c r="G31" s="26">
        <v>37791473.409999996</v>
      </c>
      <c r="H31" s="5">
        <v>44742</v>
      </c>
      <c r="J31" s="6"/>
    </row>
    <row r="32" spans="1:10">
      <c r="A32" s="4" t="s">
        <v>4</v>
      </c>
      <c r="B32" s="6" t="s">
        <v>98</v>
      </c>
      <c r="C32" t="s">
        <v>19</v>
      </c>
      <c r="D32" t="s">
        <v>28</v>
      </c>
      <c r="E32" s="4" t="s">
        <v>7</v>
      </c>
      <c r="F32" s="4" t="s">
        <v>14</v>
      </c>
      <c r="G32" s="26">
        <v>28435648.789999999</v>
      </c>
      <c r="H32" s="5">
        <v>44742</v>
      </c>
      <c r="J32" s="6"/>
    </row>
    <row r="33" spans="1:10">
      <c r="A33" s="4" t="s">
        <v>4</v>
      </c>
      <c r="B33" s="6" t="s">
        <v>96</v>
      </c>
      <c r="C33" t="s">
        <v>19</v>
      </c>
      <c r="D33" t="s">
        <v>28</v>
      </c>
      <c r="E33" s="4" t="s">
        <v>8</v>
      </c>
      <c r="F33" s="4" t="s">
        <v>9</v>
      </c>
      <c r="G33" s="26">
        <v>6414919.8899999997</v>
      </c>
      <c r="H33" s="5">
        <v>44742</v>
      </c>
      <c r="J33" s="6"/>
    </row>
    <row r="34" spans="1:10">
      <c r="A34" s="4" t="s">
        <v>4</v>
      </c>
      <c r="B34" s="6" t="s">
        <v>58</v>
      </c>
      <c r="C34" t="s">
        <v>19</v>
      </c>
      <c r="D34" t="s">
        <v>28</v>
      </c>
      <c r="E34" s="4" t="s">
        <v>8</v>
      </c>
      <c r="F34" s="4" t="s">
        <v>9</v>
      </c>
      <c r="G34" s="26">
        <v>49214936.07</v>
      </c>
      <c r="H34" s="5">
        <v>44742</v>
      </c>
      <c r="J34" s="6"/>
    </row>
    <row r="35" spans="1:10">
      <c r="A35" s="4" t="s">
        <v>4</v>
      </c>
      <c r="B35" s="12" t="s">
        <v>79</v>
      </c>
      <c r="C35" t="s">
        <v>19</v>
      </c>
      <c r="D35" t="s">
        <v>28</v>
      </c>
      <c r="E35" s="4" t="s">
        <v>8</v>
      </c>
      <c r="F35" s="4" t="s">
        <v>9</v>
      </c>
      <c r="G35" s="26">
        <v>65857330.130000003</v>
      </c>
      <c r="H35" s="5">
        <v>44742</v>
      </c>
      <c r="J35" s="6"/>
    </row>
    <row r="36" spans="1:10">
      <c r="A36" s="4" t="s">
        <v>4</v>
      </c>
      <c r="B36" s="6" t="s">
        <v>70</v>
      </c>
      <c r="C36" t="s">
        <v>19</v>
      </c>
      <c r="D36" t="s">
        <v>30</v>
      </c>
      <c r="E36" s="4" t="s">
        <v>5</v>
      </c>
      <c r="F36" s="4" t="s">
        <v>9</v>
      </c>
      <c r="G36" s="26">
        <v>0.82</v>
      </c>
      <c r="H36" s="5">
        <v>44742</v>
      </c>
      <c r="J36" s="6"/>
    </row>
    <row r="37" spans="1:10">
      <c r="A37" s="4" t="s">
        <v>4</v>
      </c>
      <c r="B37" s="6" t="s">
        <v>59</v>
      </c>
      <c r="C37" t="s">
        <v>19</v>
      </c>
      <c r="D37" t="s">
        <v>27</v>
      </c>
      <c r="E37" s="4" t="s">
        <v>8</v>
      </c>
      <c r="F37" s="4" t="s">
        <v>9</v>
      </c>
      <c r="G37" s="26">
        <v>35932762.049999997</v>
      </c>
      <c r="H37" s="5">
        <v>44742</v>
      </c>
      <c r="J37" s="6"/>
    </row>
    <row r="38" spans="1:10">
      <c r="A38" s="4" t="s">
        <v>4</v>
      </c>
      <c r="B38" s="6" t="s">
        <v>71</v>
      </c>
      <c r="C38" t="s">
        <v>19</v>
      </c>
      <c r="D38" t="s">
        <v>27</v>
      </c>
      <c r="E38" s="4" t="s">
        <v>5</v>
      </c>
      <c r="F38" s="4" t="s">
        <v>9</v>
      </c>
      <c r="G38" s="26">
        <v>170582.34</v>
      </c>
      <c r="H38" s="5">
        <v>44742</v>
      </c>
      <c r="J38" s="6"/>
    </row>
    <row r="39" spans="1:10">
      <c r="A39" s="4" t="s">
        <v>4</v>
      </c>
      <c r="B39" s="6" t="s">
        <v>72</v>
      </c>
      <c r="C39" t="s">
        <v>19</v>
      </c>
      <c r="D39" t="s">
        <v>27</v>
      </c>
      <c r="E39" s="4" t="s">
        <v>5</v>
      </c>
      <c r="F39" s="4" t="s">
        <v>9</v>
      </c>
      <c r="G39" s="26">
        <v>21888455.530000001</v>
      </c>
      <c r="H39" s="5">
        <v>44742</v>
      </c>
      <c r="J39" s="6"/>
    </row>
    <row r="40" spans="1:10">
      <c r="A40" s="4" t="s">
        <v>4</v>
      </c>
      <c r="B40" s="6" t="s">
        <v>60</v>
      </c>
      <c r="C40" t="s">
        <v>19</v>
      </c>
      <c r="D40" t="s">
        <v>31</v>
      </c>
      <c r="E40" s="4" t="s">
        <v>7</v>
      </c>
      <c r="F40" s="4" t="s">
        <v>10</v>
      </c>
      <c r="G40" s="26">
        <v>13893413.390000001</v>
      </c>
      <c r="H40" s="5">
        <v>44742</v>
      </c>
      <c r="J40" s="6"/>
    </row>
    <row r="41" spans="1:10">
      <c r="A41" s="4" t="s">
        <v>4</v>
      </c>
      <c r="B41" s="6" t="s">
        <v>61</v>
      </c>
      <c r="C41" t="s">
        <v>19</v>
      </c>
      <c r="D41" t="s">
        <v>31</v>
      </c>
      <c r="E41" s="4" t="s">
        <v>7</v>
      </c>
      <c r="F41" s="4" t="s">
        <v>10</v>
      </c>
      <c r="G41" s="26">
        <v>30058010.66</v>
      </c>
      <c r="H41" s="5">
        <v>44742</v>
      </c>
      <c r="J41" s="6"/>
    </row>
    <row r="42" spans="1:10">
      <c r="A42" s="4" t="s">
        <v>4</v>
      </c>
      <c r="B42" s="6" t="s">
        <v>73</v>
      </c>
      <c r="C42" t="s">
        <v>19</v>
      </c>
      <c r="D42" t="s">
        <v>30</v>
      </c>
      <c r="E42" s="4" t="s">
        <v>5</v>
      </c>
      <c r="F42" s="4" t="s">
        <v>9</v>
      </c>
      <c r="G42" s="26">
        <v>3646187.16</v>
      </c>
      <c r="H42" s="5">
        <v>44742</v>
      </c>
    </row>
    <row r="43" spans="1:10">
      <c r="A43" s="4" t="s">
        <v>38</v>
      </c>
      <c r="B43" s="4" t="s">
        <v>39</v>
      </c>
      <c r="D43" t="s">
        <v>27</v>
      </c>
      <c r="G43" s="7">
        <v>218813483.10000002</v>
      </c>
      <c r="H43" s="5">
        <v>44742</v>
      </c>
    </row>
    <row r="44" spans="1:10">
      <c r="A44" s="4" t="s">
        <v>75</v>
      </c>
      <c r="B44" t="s">
        <v>41</v>
      </c>
      <c r="D44" t="s">
        <v>21</v>
      </c>
      <c r="G44" s="7">
        <v>-18157723.649999976</v>
      </c>
      <c r="H44" s="5">
        <v>44742</v>
      </c>
      <c r="J44" s="6"/>
    </row>
    <row r="45" spans="1:10">
      <c r="A45" t="s">
        <v>40</v>
      </c>
      <c r="B45" t="s">
        <v>41</v>
      </c>
      <c r="D45" t="s">
        <v>76</v>
      </c>
      <c r="G45" s="7">
        <v>72204500.810000002</v>
      </c>
      <c r="H45" s="5">
        <v>44742</v>
      </c>
    </row>
    <row r="46" spans="1:10">
      <c r="A46" t="s">
        <v>40</v>
      </c>
      <c r="B46" t="s">
        <v>41</v>
      </c>
      <c r="D46" t="s">
        <v>41</v>
      </c>
      <c r="G46" s="7">
        <v>3937882.17</v>
      </c>
      <c r="H46" s="5">
        <v>44742</v>
      </c>
    </row>
    <row r="47" spans="1:10">
      <c r="A47" t="s">
        <v>77</v>
      </c>
      <c r="B47" t="s">
        <v>41</v>
      </c>
      <c r="D47" t="s">
        <v>41</v>
      </c>
      <c r="G47" s="7">
        <v>759081</v>
      </c>
      <c r="H47" s="5">
        <v>44742</v>
      </c>
    </row>
    <row r="48" spans="1:10">
      <c r="A48" s="4" t="s">
        <v>78</v>
      </c>
      <c r="B48" t="s">
        <v>41</v>
      </c>
      <c r="D48" t="s">
        <v>41</v>
      </c>
      <c r="G48" s="7">
        <v>1181819</v>
      </c>
      <c r="H48" s="5">
        <v>44742</v>
      </c>
    </row>
    <row r="49" spans="2:10">
      <c r="G49" s="9">
        <f>SUM(G1:G48)</f>
        <v>3144440654.6400003</v>
      </c>
    </row>
    <row r="50" spans="2:10">
      <c r="J50" s="6"/>
    </row>
    <row r="51" spans="2:10">
      <c r="B51" s="13"/>
      <c r="D51" s="13"/>
      <c r="G51" s="24">
        <v>3144440654.1647544</v>
      </c>
      <c r="J51" s="14"/>
    </row>
    <row r="52" spans="2:10">
      <c r="B52" s="13"/>
      <c r="D52" s="13"/>
      <c r="G52" s="24">
        <f>G51-G49</f>
        <v>-0.47524595260620117</v>
      </c>
      <c r="J52" s="14"/>
    </row>
    <row r="53" spans="2:10">
      <c r="B53" s="13"/>
      <c r="D53" s="13"/>
      <c r="J53" s="13"/>
    </row>
    <row r="54" spans="2:10">
      <c r="B54" s="15"/>
      <c r="D54" s="13"/>
      <c r="J54" s="16"/>
    </row>
    <row r="55" spans="2:10">
      <c r="B55" s="15"/>
      <c r="D55" s="13"/>
      <c r="J55" s="16"/>
    </row>
    <row r="56" spans="2:10">
      <c r="B56" s="15"/>
      <c r="D56" s="13"/>
      <c r="J56" s="16"/>
    </row>
    <row r="57" spans="2:10">
      <c r="B57" s="15"/>
      <c r="D57" s="13"/>
      <c r="J57" s="16"/>
    </row>
    <row r="58" spans="2:10">
      <c r="B58" s="15"/>
      <c r="D58" s="13"/>
      <c r="J58" s="16"/>
    </row>
    <row r="59" spans="2:10">
      <c r="B59" s="15"/>
      <c r="D59" s="13"/>
      <c r="J59" s="16"/>
    </row>
    <row r="60" spans="2:10">
      <c r="B60" s="15"/>
      <c r="D60" s="13"/>
      <c r="J60" s="16"/>
    </row>
    <row r="61" spans="2:10">
      <c r="B61" s="15"/>
      <c r="D61" s="13"/>
      <c r="J61" s="16"/>
    </row>
    <row r="62" spans="2:10">
      <c r="B62" s="15"/>
      <c r="D62" s="13"/>
      <c r="J62" s="16"/>
    </row>
    <row r="63" spans="2:10">
      <c r="B63" s="15"/>
      <c r="D63" s="13"/>
      <c r="J63" s="17"/>
    </row>
    <row r="64" spans="2:10">
      <c r="B64" s="15"/>
      <c r="D64" s="13"/>
      <c r="J64" s="17"/>
    </row>
    <row r="65" spans="2:10">
      <c r="B65" s="15"/>
      <c r="D65" s="13"/>
      <c r="J65" s="16"/>
    </row>
    <row r="66" spans="2:10">
      <c r="B66" s="15"/>
      <c r="D66" s="13"/>
      <c r="J66" s="16"/>
    </row>
    <row r="67" spans="2:10">
      <c r="B67" s="15"/>
      <c r="D67" s="13"/>
      <c r="J67" s="16"/>
    </row>
    <row r="68" spans="2:10">
      <c r="B68" s="15"/>
      <c r="D68" s="13"/>
      <c r="J68" s="16"/>
    </row>
    <row r="69" spans="2:10">
      <c r="B69" s="15"/>
      <c r="D69" s="13"/>
      <c r="J69" s="16"/>
    </row>
    <row r="70" spans="2:10">
      <c r="B70" s="15"/>
      <c r="D70" s="13"/>
      <c r="J70" s="16"/>
    </row>
    <row r="71" spans="2:10">
      <c r="B71" s="15"/>
      <c r="D71" s="13"/>
      <c r="J71" s="16"/>
    </row>
    <row r="72" spans="2:10">
      <c r="B72" s="15"/>
      <c r="D72" s="13"/>
      <c r="J72" s="16"/>
    </row>
    <row r="73" spans="2:10">
      <c r="B73" s="15"/>
      <c r="D73" s="13"/>
      <c r="J73" s="16"/>
    </row>
    <row r="74" spans="2:10">
      <c r="B74" s="15"/>
      <c r="D74" s="13"/>
      <c r="J74" s="16"/>
    </row>
    <row r="75" spans="2:10">
      <c r="B75" s="15"/>
      <c r="D75" s="13"/>
      <c r="J75" s="16"/>
    </row>
    <row r="76" spans="2:10">
      <c r="B76" s="15"/>
      <c r="D76" s="13"/>
      <c r="J76" s="16"/>
    </row>
    <row r="77" spans="2:10">
      <c r="B77" s="15"/>
      <c r="D77" s="13"/>
      <c r="J77" s="16"/>
    </row>
    <row r="78" spans="2:10">
      <c r="B78" s="15"/>
      <c r="D78" s="13"/>
      <c r="J78" s="16"/>
    </row>
    <row r="79" spans="2:10">
      <c r="B79" s="15"/>
      <c r="D79" s="13"/>
      <c r="J79" s="16"/>
    </row>
    <row r="80" spans="2:10">
      <c r="B80" s="15"/>
      <c r="D80" s="13"/>
      <c r="J80" s="16"/>
    </row>
    <row r="81" spans="2:10">
      <c r="B81" s="15"/>
      <c r="D81" s="13"/>
      <c r="J81" s="16"/>
    </row>
    <row r="82" spans="2:10">
      <c r="B82" s="15"/>
      <c r="D82" s="13"/>
      <c r="J82" s="16"/>
    </row>
    <row r="83" spans="2:10">
      <c r="B83" s="15"/>
      <c r="D83" s="13"/>
      <c r="J83" s="16"/>
    </row>
    <row r="84" spans="2:10">
      <c r="B84" s="15"/>
      <c r="D84" s="13"/>
      <c r="J84" s="16"/>
    </row>
    <row r="85" spans="2:10">
      <c r="B85" s="15"/>
      <c r="D85" s="13"/>
      <c r="J85" s="16"/>
    </row>
    <row r="86" spans="2:10">
      <c r="B86" s="15"/>
      <c r="D86" s="13"/>
      <c r="J86" s="16"/>
    </row>
    <row r="87" spans="2:10">
      <c r="B87" s="15"/>
      <c r="D87" s="13"/>
      <c r="J87" s="16"/>
    </row>
    <row r="88" spans="2:10">
      <c r="B88" s="15"/>
      <c r="D88" s="13"/>
      <c r="J88" s="16"/>
    </row>
    <row r="89" spans="2:10">
      <c r="B89" s="15"/>
      <c r="D89" s="13"/>
      <c r="J89" s="16"/>
    </row>
    <row r="90" spans="2:10">
      <c r="B90" s="15"/>
      <c r="D90" s="13"/>
      <c r="J90" s="16"/>
    </row>
    <row r="91" spans="2:10">
      <c r="B91" s="15"/>
      <c r="D91" s="13"/>
      <c r="J91" s="16"/>
    </row>
    <row r="92" spans="2:10">
      <c r="B92" s="15"/>
      <c r="D92" s="13"/>
      <c r="J92" s="16"/>
    </row>
    <row r="93" spans="2:10">
      <c r="B93" s="15"/>
      <c r="D93" s="13"/>
      <c r="J93" s="16"/>
    </row>
    <row r="94" spans="2:10">
      <c r="B94" s="15"/>
      <c r="D94" s="13"/>
      <c r="J94" s="16"/>
    </row>
    <row r="95" spans="2:10">
      <c r="B95" s="15"/>
      <c r="D95" s="18"/>
      <c r="J95" s="16"/>
    </row>
    <row r="96" spans="2:10">
      <c r="B96" s="15"/>
      <c r="D96" s="13"/>
      <c r="J96" s="16"/>
    </row>
    <row r="97" spans="2:10">
      <c r="B97" s="14"/>
      <c r="D97" s="13"/>
      <c r="J97" s="16"/>
    </row>
    <row r="98" spans="2:10">
      <c r="B98" s="19"/>
      <c r="D98" s="18"/>
      <c r="J98" s="18"/>
    </row>
    <row r="99" spans="2:10">
      <c r="B99" s="15"/>
      <c r="D99" s="13"/>
      <c r="J99" s="16"/>
    </row>
    <row r="100" spans="2:10">
      <c r="B100" s="15"/>
      <c r="D100" s="13"/>
      <c r="J100" s="18"/>
    </row>
    <row r="101" spans="2:10">
      <c r="B101" s="15"/>
      <c r="D101" s="13"/>
      <c r="J101" s="16"/>
    </row>
    <row r="102" spans="2:10">
      <c r="B102" s="13"/>
      <c r="D102" s="18"/>
      <c r="J102" s="13"/>
    </row>
    <row r="103" spans="2:10">
      <c r="B103" s="15"/>
      <c r="D103" s="13"/>
      <c r="J103" s="16"/>
    </row>
    <row r="104" spans="2:10">
      <c r="B104" s="15"/>
      <c r="D104" s="13"/>
      <c r="J104" s="16"/>
    </row>
    <row r="105" spans="2:10">
      <c r="B105" s="15"/>
      <c r="D105" s="13"/>
      <c r="J105" s="16"/>
    </row>
    <row r="106" spans="2:10">
      <c r="B106" s="15"/>
      <c r="D106" s="13"/>
      <c r="J106" s="16"/>
    </row>
    <row r="107" spans="2:10">
      <c r="B107" s="15"/>
      <c r="D107" s="13"/>
      <c r="J107" s="16"/>
    </row>
    <row r="108" spans="2:10">
      <c r="B108" s="13"/>
      <c r="D108" s="18"/>
      <c r="J108" s="13"/>
    </row>
    <row r="109" spans="2:10">
      <c r="B109" s="13"/>
      <c r="D109" s="13"/>
      <c r="J109" s="13"/>
    </row>
    <row r="110" spans="2:10">
      <c r="B110" s="15"/>
      <c r="D110" s="18"/>
      <c r="J110" s="16"/>
    </row>
    <row r="111" spans="2:10">
      <c r="B111" s="13"/>
      <c r="D111" s="13"/>
      <c r="J111" s="13"/>
    </row>
    <row r="112" spans="2:10">
      <c r="B112" s="13"/>
      <c r="D112" s="20"/>
      <c r="J112" s="13"/>
    </row>
    <row r="113" spans="2:10">
      <c r="B113" s="13"/>
      <c r="D113" s="13"/>
      <c r="J113" s="20"/>
    </row>
    <row r="114" spans="2:10">
      <c r="B114" s="13"/>
      <c r="D114" s="13"/>
      <c r="J114" s="20"/>
    </row>
    <row r="115" spans="2:10">
      <c r="B115" s="13"/>
      <c r="D115" s="20"/>
      <c r="J115" s="13"/>
    </row>
    <row r="116" spans="2:10">
      <c r="B116" s="13"/>
      <c r="D116" s="20"/>
      <c r="J116" s="13"/>
    </row>
    <row r="117" spans="2:10">
      <c r="B117" s="13"/>
      <c r="D117" s="13"/>
      <c r="J117" s="13"/>
    </row>
    <row r="118" spans="2:10">
      <c r="B118" s="13"/>
      <c r="D118" s="13"/>
      <c r="J118" s="13"/>
    </row>
    <row r="119" spans="2:10">
      <c r="B119" s="13"/>
      <c r="D119" s="13"/>
      <c r="J119" s="13"/>
    </row>
    <row r="120" spans="2:10">
      <c r="B120" s="13"/>
      <c r="D120" s="13"/>
      <c r="J120" s="13"/>
    </row>
    <row r="121" spans="2:10">
      <c r="B121" s="13"/>
      <c r="D121" s="13"/>
      <c r="J121" s="13"/>
    </row>
    <row r="122" spans="2:10">
      <c r="B122" s="13"/>
      <c r="D122" s="13"/>
      <c r="J122" s="13"/>
    </row>
    <row r="123" spans="2:10">
      <c r="B123" s="13"/>
      <c r="D123" s="13"/>
      <c r="J123" s="13"/>
    </row>
  </sheetData>
  <autoFilter ref="A1:H49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2022-11-03T15:43:15Z</dcterms:modified>
</cp:coreProperties>
</file>